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Årshjul" sheetId="1" state="visible" r:id="rId1"/>
  </sheets>
  <definedNames>
    <definedName name="_xlnm._FilterDatabase" localSheetId="0" hidden="1">'Årshjul'!$A$1:$E$13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F81BD"/>
        <bgColor rgb="004F81BD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pivotButton="0" quotePrefix="0" xfId="0"/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Indtægter, Udgifter og Overskud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'Årshjul'!B1</f>
            </strRef>
          </tx>
          <spPr>
            <a:ln>
              <a:prstDash val="solid"/>
            </a:ln>
          </spPr>
          <cat>
            <numRef>
              <f>'Årshjul'!$A$2:$A$13</f>
            </numRef>
          </cat>
          <val>
            <numRef>
              <f>'Årshjul'!$B$2:$B$13</f>
            </numRef>
          </val>
        </ser>
        <ser>
          <idx val="1"/>
          <order val="1"/>
          <tx>
            <strRef>
              <f>'Årshjul'!C1</f>
            </strRef>
          </tx>
          <spPr>
            <a:ln>
              <a:prstDash val="solid"/>
            </a:ln>
          </spPr>
          <cat>
            <numRef>
              <f>'Årshjul'!$A$2:$A$13</f>
            </numRef>
          </cat>
          <val>
            <numRef>
              <f>'Årshjul'!$C$2:$C$13</f>
            </numRef>
          </val>
        </ser>
        <ser>
          <idx val="2"/>
          <order val="2"/>
          <tx>
            <strRef>
              <f>'Årshjul'!D1</f>
            </strRef>
          </tx>
          <spPr>
            <a:ln>
              <a:prstDash val="solid"/>
            </a:ln>
          </spPr>
          <cat>
            <numRef>
              <f>'Årshjul'!$A$2:$A$13</f>
            </numRef>
          </cat>
          <val>
            <numRef>
              <f>'Årshjul'!$D$2:$D$13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Årlig Overskud</a:t>
            </a:r>
          </a:p>
        </rich>
      </tx>
    </title>
    <plotArea>
      <lineChart>
        <grouping val="standard"/>
        <ser>
          <idx val="0"/>
          <order val="0"/>
          <tx>
            <strRef>
              <f>'Årshjul'!B1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'Årshjul'!$A$2:$A$13</f>
            </numRef>
          </cat>
          <val>
            <numRef>
              <f>'Årshjul'!$B$2:$B$13</f>
            </numRef>
          </val>
        </ser>
        <ser>
          <idx val="1"/>
          <order val="1"/>
          <tx>
            <strRef>
              <f>'Årshjul'!C1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'Årshjul'!$A$2:$A$13</f>
            </numRef>
          </cat>
          <val>
            <numRef>
              <f>'Årshjul'!$C$2:$C$13</f>
            </numRef>
          </val>
        </ser>
        <ser>
          <idx val="2"/>
          <order val="2"/>
          <tx>
            <strRef>
              <f>'Årshjul'!D1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'Årshjul'!$A$2:$A$13</f>
            </numRef>
          </cat>
          <val>
            <numRef>
              <f>'Årshjul'!$D$2:$D$13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Moms Fordeling</a:t>
            </a:r>
          </a:p>
        </rich>
      </tx>
    </title>
    <plotArea>
      <pieChart>
        <varyColors val="1"/>
        <ser>
          <idx val="0"/>
          <order val="0"/>
          <tx>
            <strRef>
              <f>'Årshjul'!B2</f>
            </strRef>
          </tx>
          <spPr>
            <a:ln>
              <a:prstDash val="solid"/>
            </a:ln>
          </spPr>
          <val>
            <numRef>
              <f>'Årshjul'!$B$3:$B$13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5</col>
      <colOff>0</colOff>
      <row>1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5</col>
      <colOff>0</colOff>
      <row>19</row>
      <rowOff>0</rowOff>
    </from>
    <ext cx="5400000" cy="270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  <oneCellAnchor>
    <from>
      <col>5</col>
      <colOff>0</colOff>
      <row>37</row>
      <rowOff>0</rowOff>
    </from>
    <ext cx="5400000" cy="2700000"/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</cols>
  <sheetData>
    <row r="1">
      <c r="A1" s="1" t="inlineStr">
        <is>
          <t>Måned</t>
        </is>
      </c>
      <c r="B1" s="1" t="inlineStr">
        <is>
          <t>Indtægter (kr)</t>
        </is>
      </c>
      <c r="C1" s="1" t="inlineStr">
        <is>
          <t>Udgifter (kr)</t>
        </is>
      </c>
      <c r="D1" s="1" t="inlineStr">
        <is>
          <t>Overskud (kr)</t>
        </is>
      </c>
      <c r="E1" s="1" t="inlineStr">
        <is>
          <t>Moms (25%)</t>
        </is>
      </c>
    </row>
    <row r="2">
      <c r="A2" s="2" t="inlineStr">
        <is>
          <t>Januar</t>
        </is>
      </c>
      <c r="B2" s="2" t="n">
        <v>20000</v>
      </c>
      <c r="C2" s="2" t="n">
        <v>15000</v>
      </c>
      <c r="D2" s="2">
        <f>B2-C2</f>
        <v/>
      </c>
      <c r="E2" s="2">
        <f>D2*0.25</f>
        <v/>
      </c>
    </row>
    <row r="3">
      <c r="A3" s="2" t="inlineStr">
        <is>
          <t>Februar</t>
        </is>
      </c>
      <c r="B3" s="2" t="n">
        <v>22000</v>
      </c>
      <c r="C3" s="2" t="n">
        <v>16000</v>
      </c>
      <c r="D3" s="2">
        <f>B3-C3</f>
        <v/>
      </c>
      <c r="E3" s="2">
        <f>D3*0.25</f>
        <v/>
      </c>
    </row>
    <row r="4">
      <c r="A4" s="2" t="inlineStr">
        <is>
          <t>Marts</t>
        </is>
      </c>
      <c r="B4" s="2" t="n">
        <v>25000</v>
      </c>
      <c r="C4" s="2" t="n">
        <v>17000</v>
      </c>
      <c r="D4" s="2">
        <f>B4-C4</f>
        <v/>
      </c>
      <c r="E4" s="2">
        <f>D4*0.25</f>
        <v/>
      </c>
    </row>
    <row r="5">
      <c r="A5" s="2" t="inlineStr">
        <is>
          <t>April</t>
        </is>
      </c>
      <c r="B5" s="2" t="n">
        <v>27000</v>
      </c>
      <c r="C5" s="2" t="n">
        <v>18000</v>
      </c>
      <c r="D5" s="2">
        <f>B5-C5</f>
        <v/>
      </c>
      <c r="E5" s="2">
        <f>D5*0.25</f>
        <v/>
      </c>
    </row>
    <row r="6">
      <c r="A6" s="2" t="inlineStr">
        <is>
          <t>Maj</t>
        </is>
      </c>
      <c r="B6" s="2" t="n">
        <v>30000</v>
      </c>
      <c r="C6" s="2" t="n">
        <v>20000</v>
      </c>
      <c r="D6" s="2">
        <f>B6-C6</f>
        <v/>
      </c>
      <c r="E6" s="2">
        <f>D6*0.25</f>
        <v/>
      </c>
    </row>
    <row r="7">
      <c r="A7" s="2" t="inlineStr">
        <is>
          <t>Juni</t>
        </is>
      </c>
      <c r="B7" s="2" t="n">
        <v>32000</v>
      </c>
      <c r="C7" s="2" t="n">
        <v>21000</v>
      </c>
      <c r="D7" s="2">
        <f>B7-C7</f>
        <v/>
      </c>
      <c r="E7" s="2">
        <f>D7*0.25</f>
        <v/>
      </c>
    </row>
    <row r="8">
      <c r="A8" s="2" t="inlineStr">
        <is>
          <t>Juli</t>
        </is>
      </c>
      <c r="B8" s="2" t="n">
        <v>35000</v>
      </c>
      <c r="C8" s="2" t="n">
        <v>22000</v>
      </c>
      <c r="D8" s="2">
        <f>B8-C8</f>
        <v/>
      </c>
      <c r="E8" s="2">
        <f>D8*0.25</f>
        <v/>
      </c>
    </row>
    <row r="9">
      <c r="A9" s="2" t="inlineStr">
        <is>
          <t>August</t>
        </is>
      </c>
      <c r="B9" s="2" t="n">
        <v>37000</v>
      </c>
      <c r="C9" s="2" t="n">
        <v>23000</v>
      </c>
      <c r="D9" s="2">
        <f>B9-C9</f>
        <v/>
      </c>
      <c r="E9" s="2">
        <f>D9*0.25</f>
        <v/>
      </c>
    </row>
    <row r="10">
      <c r="A10" s="2" t="inlineStr">
        <is>
          <t>September</t>
        </is>
      </c>
      <c r="B10" s="2" t="n">
        <v>40000</v>
      </c>
      <c r="C10" s="2" t="n">
        <v>24000</v>
      </c>
      <c r="D10" s="2">
        <f>B10-C10</f>
        <v/>
      </c>
      <c r="E10" s="2">
        <f>D10*0.25</f>
        <v/>
      </c>
    </row>
    <row r="11">
      <c r="A11" s="2" t="inlineStr">
        <is>
          <t>Oktober</t>
        </is>
      </c>
      <c r="B11" s="2" t="n">
        <v>42000</v>
      </c>
      <c r="C11" s="2" t="n">
        <v>25000</v>
      </c>
      <c r="D11" s="2">
        <f>B11-C11</f>
        <v/>
      </c>
      <c r="E11" s="2">
        <f>D11*0.25</f>
        <v/>
      </c>
    </row>
    <row r="12">
      <c r="A12" s="2" t="inlineStr">
        <is>
          <t>November</t>
        </is>
      </c>
      <c r="B12" s="2" t="n">
        <v>45000</v>
      </c>
      <c r="C12" s="2" t="n">
        <v>26000</v>
      </c>
      <c r="D12" s="2">
        <f>B12-C12</f>
        <v/>
      </c>
      <c r="E12" s="2">
        <f>D12*0.25</f>
        <v/>
      </c>
    </row>
    <row r="13">
      <c r="A13" s="2" t="inlineStr">
        <is>
          <t>December</t>
        </is>
      </c>
      <c r="B13" s="2" t="n">
        <v>48000</v>
      </c>
      <c r="C13" s="2" t="n">
        <v>27000</v>
      </c>
      <c r="D13" s="2">
        <f>B13-C13</f>
        <v/>
      </c>
      <c r="E13" s="2">
        <f>D13*0.25</f>
        <v/>
      </c>
    </row>
  </sheetData>
  <autoFilter ref="A1:E13"/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2025-09-24T15:40:26Z</dcterms:created>
  <dcterms:modified xsi:type="dcterms:W3CDTF">2025-09-24T15:40:26Z</dcterms:modified>
</cp:coreProperties>
</file>