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ordplan" sheetId="1" state="visible" r:id="rId1"/>
  </sheets>
  <definedNames>
    <definedName name="_xlnm._FilterDatabase" localSheetId="0" hidden="1">'Bordplan'!$A$1:$F$31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 h:mm:ss"/>
  </numFmts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F81BD"/>
        <bgColor rgb="004F81BD"/>
      </patternFill>
    </fill>
  </fills>
  <borders count="3">
    <border>
      <left/>
      <right/>
      <top/>
      <bottom/>
      <diagonal/>
    </border>
    <border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1" pivotButton="0" quotePrefix="0" xfId="0"/>
    <xf numFmtId="0" fontId="0" fillId="0" borderId="2" pivotButton="0" quotePrefix="0" xfId="0"/>
    <xf numFmtId="164" fontId="0" fillId="0" borderId="2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Total Beløb pr. Person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'Bordplan'!F1</f>
            </strRef>
          </tx>
          <spPr>
            <a:ln>
              <a:prstDash val="solid"/>
            </a:ln>
          </spPr>
          <cat>
            <numRef>
              <f>'Bordplan'!$A$2:$A$31</f>
            </numRef>
          </cat>
          <val>
            <numRef>
              <f>'Bordplan'!$F$2:$F$31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Antal Personer</a:t>
            </a:r>
          </a:p>
        </rich>
      </tx>
    </title>
    <plotArea>
      <lineChart>
        <grouping val="standard"/>
        <ser>
          <idx val="0"/>
          <order val="0"/>
          <tx>
            <strRef>
              <f>'Bordplan'!D1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'Bordplan'!$A$2:$A$31</f>
            </numRef>
          </cat>
          <val>
            <numRef>
              <f>'Bordplan'!$D$2:$D$31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Fordeling af Total Beløb</a:t>
            </a:r>
          </a:p>
        </rich>
      </tx>
    </title>
    <plotArea>
      <pieChart>
        <varyColors val="1"/>
        <ser>
          <idx val="0"/>
          <order val="0"/>
          <tx>
            <strRef>
              <f>'Bordplan'!F1</f>
            </strRef>
          </tx>
          <spPr>
            <a:ln>
              <a:prstDash val="solid"/>
            </a:ln>
          </spPr>
          <val>
            <numRef>
              <f>'Bordplan'!$F$2:$F$31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7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7</col>
      <colOff>0</colOff>
      <row>19</row>
      <rowOff>0</rowOff>
    </from>
    <ext cx="5400000" cy="270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7</col>
      <colOff>0</colOff>
      <row>39</row>
      <rowOff>0</rowOff>
    </from>
    <ext cx="5400000" cy="270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>
      <c r="A1" s="1" t="inlineStr">
        <is>
          <t>Navn</t>
        </is>
      </c>
      <c r="B1" s="1" t="inlineStr">
        <is>
          <t>Virksomhed</t>
        </is>
      </c>
      <c r="C1" s="1" t="inlineStr">
        <is>
          <t>Dato</t>
        </is>
      </c>
      <c r="D1" s="1" t="inlineStr">
        <is>
          <t>Antal personer</t>
        </is>
      </c>
      <c r="E1" s="1" t="inlineStr">
        <is>
          <t>Moms</t>
        </is>
      </c>
      <c r="F1" s="1" t="inlineStr">
        <is>
          <t>Total</t>
        </is>
      </c>
    </row>
    <row r="2">
      <c r="A2" s="2" t="inlineStr">
        <is>
          <t>Jens Hansen</t>
        </is>
      </c>
      <c r="B2" s="2" t="inlineStr">
        <is>
          <t>Hansen ApS</t>
        </is>
      </c>
      <c r="C2" s="3" t="n">
        <v>45200</v>
      </c>
      <c r="D2" s="2" t="n">
        <v>10</v>
      </c>
      <c r="E2" s="2" t="n">
        <v>25</v>
      </c>
      <c r="F2" s="2" t="n">
        <v>1250</v>
      </c>
    </row>
    <row r="3">
      <c r="A3" s="2" t="inlineStr">
        <is>
          <t>Maria Sørensen</t>
        </is>
      </c>
      <c r="B3" s="2" t="inlineStr">
        <is>
          <t>Sørensen A/S</t>
        </is>
      </c>
      <c r="C3" s="3" t="n">
        <v>45201</v>
      </c>
      <c r="D3" s="2" t="n">
        <v>15</v>
      </c>
      <c r="E3" s="2" t="n">
        <v>25</v>
      </c>
      <c r="F3" s="2" t="n">
        <v>1875</v>
      </c>
    </row>
    <row r="4">
      <c r="A4" s="2" t="inlineStr">
        <is>
          <t>Peter Nielsen</t>
        </is>
      </c>
      <c r="B4" s="2" t="inlineStr">
        <is>
          <t>Nielsen &amp; Co</t>
        </is>
      </c>
      <c r="C4" s="3" t="n">
        <v>45202</v>
      </c>
      <c r="D4" s="2" t="n">
        <v>20</v>
      </c>
      <c r="E4" s="2" t="n">
        <v>25</v>
      </c>
      <c r="F4" s="2" t="n">
        <v>2500</v>
      </c>
    </row>
    <row r="5">
      <c r="A5" s="2" t="inlineStr">
        <is>
          <t>Lone Madsen</t>
        </is>
      </c>
      <c r="B5" s="2" t="inlineStr">
        <is>
          <t>Madsen Group</t>
        </is>
      </c>
      <c r="C5" s="3" t="n">
        <v>45203</v>
      </c>
      <c r="D5" s="2" t="n">
        <v>5</v>
      </c>
      <c r="E5" s="2" t="n">
        <v>25</v>
      </c>
      <c r="F5" s="2" t="n">
        <v>625</v>
      </c>
    </row>
    <row r="6">
      <c r="A6" s="2" t="inlineStr">
        <is>
          <t>Kurt Jørgensen</t>
        </is>
      </c>
      <c r="B6" s="2" t="inlineStr">
        <is>
          <t>Jørgensen Ltd.</t>
        </is>
      </c>
      <c r="C6" s="3" t="n">
        <v>45204</v>
      </c>
      <c r="D6" s="2" t="n">
        <v>8</v>
      </c>
      <c r="E6" s="2" t="n">
        <v>25</v>
      </c>
      <c r="F6" s="2" t="n">
        <v>1000</v>
      </c>
    </row>
    <row r="7">
      <c r="A7" s="2" t="inlineStr">
        <is>
          <t>Sofie Pedersen</t>
        </is>
      </c>
      <c r="B7" s="2" t="inlineStr">
        <is>
          <t>Pedersen Inc.</t>
        </is>
      </c>
      <c r="C7" s="3" t="n">
        <v>45205</v>
      </c>
      <c r="D7" s="2" t="n">
        <v>12</v>
      </c>
      <c r="E7" s="2" t="n">
        <v>25</v>
      </c>
      <c r="F7" s="2" t="n">
        <v>1500</v>
      </c>
    </row>
    <row r="8">
      <c r="A8" s="2" t="inlineStr">
        <is>
          <t>Thomas Olesen</t>
        </is>
      </c>
      <c r="B8" s="2" t="inlineStr">
        <is>
          <t>Olesen ApS</t>
        </is>
      </c>
      <c r="C8" s="3" t="n">
        <v>45206</v>
      </c>
      <c r="D8" s="2" t="n">
        <v>18</v>
      </c>
      <c r="E8" s="2" t="n">
        <v>25</v>
      </c>
      <c r="F8" s="2" t="n">
        <v>2250</v>
      </c>
    </row>
    <row r="9">
      <c r="A9" s="2" t="inlineStr">
        <is>
          <t>Anne Kristensen</t>
        </is>
      </c>
      <c r="B9" s="2" t="inlineStr">
        <is>
          <t>Kristensen A/S</t>
        </is>
      </c>
      <c r="C9" s="3" t="n">
        <v>45207</v>
      </c>
      <c r="D9" s="2" t="n">
        <v>22</v>
      </c>
      <c r="E9" s="2" t="n">
        <v>25</v>
      </c>
      <c r="F9" s="2" t="n">
        <v>2750</v>
      </c>
    </row>
    <row r="10">
      <c r="A10" s="2" t="inlineStr">
        <is>
          <t>Mikkel Thomsen</t>
        </is>
      </c>
      <c r="B10" s="2" t="inlineStr">
        <is>
          <t>Thomsen &amp; Sønner</t>
        </is>
      </c>
      <c r="C10" s="3" t="n">
        <v>45208</v>
      </c>
      <c r="D10" s="2" t="n">
        <v>30</v>
      </c>
      <c r="E10" s="2" t="n">
        <v>25</v>
      </c>
      <c r="F10" s="2" t="n">
        <v>3750</v>
      </c>
    </row>
    <row r="11">
      <c r="A11" s="2" t="inlineStr">
        <is>
          <t>Rikke Lund</t>
        </is>
      </c>
      <c r="B11" s="2" t="inlineStr">
        <is>
          <t>Lund Group</t>
        </is>
      </c>
      <c r="C11" s="3" t="n">
        <v>45209</v>
      </c>
      <c r="D11" s="2" t="n">
        <v>25</v>
      </c>
      <c r="E11" s="2" t="n">
        <v>25</v>
      </c>
      <c r="F11" s="2" t="n">
        <v>3125</v>
      </c>
    </row>
    <row r="12">
      <c r="A12" s="2" t="inlineStr">
        <is>
          <t>Niels Bak</t>
        </is>
      </c>
      <c r="B12" s="2" t="inlineStr">
        <is>
          <t>Bak ApS</t>
        </is>
      </c>
      <c r="C12" s="3" t="n">
        <v>45210</v>
      </c>
      <c r="D12" s="2" t="n">
        <v>14</v>
      </c>
      <c r="E12" s="2" t="n">
        <v>25</v>
      </c>
      <c r="F12" s="2" t="n">
        <v>1750</v>
      </c>
    </row>
    <row r="13">
      <c r="A13" s="2" t="inlineStr">
        <is>
          <t>Helle Holm</t>
        </is>
      </c>
      <c r="B13" s="2" t="inlineStr">
        <is>
          <t>Holm A/S</t>
        </is>
      </c>
      <c r="C13" s="3" t="n">
        <v>45211</v>
      </c>
      <c r="D13" s="2" t="n">
        <v>11</v>
      </c>
      <c r="E13" s="2" t="n">
        <v>25</v>
      </c>
      <c r="F13" s="2" t="n">
        <v>1375</v>
      </c>
    </row>
    <row r="14">
      <c r="A14" s="2" t="inlineStr">
        <is>
          <t>Lars Jørgensen</t>
        </is>
      </c>
      <c r="B14" s="2" t="inlineStr">
        <is>
          <t>Jørgensen Group</t>
        </is>
      </c>
      <c r="C14" s="3" t="n">
        <v>45212</v>
      </c>
      <c r="D14" s="2" t="n">
        <v>9</v>
      </c>
      <c r="E14" s="2" t="n">
        <v>25</v>
      </c>
      <c r="F14" s="2" t="n">
        <v>1125</v>
      </c>
    </row>
    <row r="15">
      <c r="A15" s="2" t="inlineStr">
        <is>
          <t>Pia Møller</t>
        </is>
      </c>
      <c r="B15" s="2" t="inlineStr">
        <is>
          <t>Møller Inc.</t>
        </is>
      </c>
      <c r="C15" s="3" t="n">
        <v>45213</v>
      </c>
      <c r="D15" s="2" t="n">
        <v>16</v>
      </c>
      <c r="E15" s="2" t="n">
        <v>25</v>
      </c>
      <c r="F15" s="2" t="n">
        <v>2000</v>
      </c>
    </row>
    <row r="16">
      <c r="A16" s="2" t="inlineStr">
        <is>
          <t>Anders Vestergaard</t>
        </is>
      </c>
      <c r="B16" s="2" t="inlineStr">
        <is>
          <t>Vestergaard ApS</t>
        </is>
      </c>
      <c r="C16" s="3" t="n">
        <v>45214</v>
      </c>
      <c r="D16" s="2" t="n">
        <v>13</v>
      </c>
      <c r="E16" s="2" t="n">
        <v>25</v>
      </c>
      <c r="F16" s="2" t="n">
        <v>1625</v>
      </c>
    </row>
    <row r="17">
      <c r="A17" s="2" t="inlineStr">
        <is>
          <t>Britt Sørensen</t>
        </is>
      </c>
      <c r="B17" s="2" t="inlineStr">
        <is>
          <t>Sørensen A/S</t>
        </is>
      </c>
      <c r="C17" s="3" t="n">
        <v>45215</v>
      </c>
      <c r="D17" s="2" t="n">
        <v>19</v>
      </c>
      <c r="E17" s="2" t="n">
        <v>25</v>
      </c>
      <c r="F17" s="2" t="n">
        <v>2375</v>
      </c>
    </row>
    <row r="18">
      <c r="A18" s="2" t="inlineStr">
        <is>
          <t>Katrine Jensen</t>
        </is>
      </c>
      <c r="B18" s="2" t="inlineStr">
        <is>
          <t>Jensen &amp; Co</t>
        </is>
      </c>
      <c r="C18" s="3" t="n">
        <v>45216</v>
      </c>
      <c r="D18" s="2" t="n">
        <v>21</v>
      </c>
      <c r="E18" s="2" t="n">
        <v>25</v>
      </c>
      <c r="F18" s="2" t="n">
        <v>2625</v>
      </c>
    </row>
    <row r="19">
      <c r="A19" s="2" t="inlineStr">
        <is>
          <t>Mads Nielsen</t>
        </is>
      </c>
      <c r="B19" s="2" t="inlineStr">
        <is>
          <t>Nielsen Group</t>
        </is>
      </c>
      <c r="C19" s="3" t="n">
        <v>45217</v>
      </c>
      <c r="D19" s="2" t="n">
        <v>27</v>
      </c>
      <c r="E19" s="2" t="n">
        <v>25</v>
      </c>
      <c r="F19" s="2" t="n">
        <v>3375</v>
      </c>
    </row>
    <row r="20">
      <c r="A20" s="2" t="inlineStr">
        <is>
          <t>Freja Hansen</t>
        </is>
      </c>
      <c r="B20" s="2" t="inlineStr">
        <is>
          <t>Hansen ApS</t>
        </is>
      </c>
      <c r="C20" s="3" t="n">
        <v>45218</v>
      </c>
      <c r="D20" s="2" t="n">
        <v>15</v>
      </c>
      <c r="E20" s="2" t="n">
        <v>25</v>
      </c>
      <c r="F20" s="2" t="n">
        <v>1875</v>
      </c>
    </row>
    <row r="21">
      <c r="A21" s="2" t="inlineStr">
        <is>
          <t>Simon Pedersen</t>
        </is>
      </c>
      <c r="B21" s="2" t="inlineStr">
        <is>
          <t>Pedersen A/S</t>
        </is>
      </c>
      <c r="C21" s="3" t="n">
        <v>45219</v>
      </c>
      <c r="D21" s="2" t="n">
        <v>10</v>
      </c>
      <c r="E21" s="2" t="n">
        <v>25</v>
      </c>
      <c r="F21" s="2" t="n">
        <v>1250</v>
      </c>
    </row>
    <row r="22">
      <c r="A22" s="2" t="inlineStr">
        <is>
          <t>Signe Olesen</t>
        </is>
      </c>
      <c r="B22" s="2" t="inlineStr">
        <is>
          <t>Olesen Group</t>
        </is>
      </c>
      <c r="C22" s="3" t="n">
        <v>45220</v>
      </c>
      <c r="D22" s="2" t="n">
        <v>12</v>
      </c>
      <c r="E22" s="2" t="n">
        <v>25</v>
      </c>
      <c r="F22" s="2" t="n">
        <v>1500</v>
      </c>
    </row>
    <row r="23">
      <c r="A23" s="2" t="inlineStr">
        <is>
          <t>Jonas Kristensen</t>
        </is>
      </c>
      <c r="B23" s="2" t="inlineStr">
        <is>
          <t>Kristensen Inc.</t>
        </is>
      </c>
      <c r="C23" s="3" t="n">
        <v>45221</v>
      </c>
      <c r="D23" s="2" t="n">
        <v>14</v>
      </c>
      <c r="E23" s="2" t="n">
        <v>25</v>
      </c>
      <c r="F23" s="2" t="n">
        <v>1750</v>
      </c>
    </row>
    <row r="24">
      <c r="A24" s="2" t="inlineStr">
        <is>
          <t>Nina Bak</t>
        </is>
      </c>
      <c r="B24" s="2" t="inlineStr">
        <is>
          <t>Bak A/S</t>
        </is>
      </c>
      <c r="C24" s="3" t="n">
        <v>45222</v>
      </c>
      <c r="D24" s="2" t="n">
        <v>16</v>
      </c>
      <c r="E24" s="2" t="n">
        <v>25</v>
      </c>
      <c r="F24" s="2" t="n">
        <v>2000</v>
      </c>
    </row>
    <row r="25">
      <c r="A25" s="2" t="inlineStr">
        <is>
          <t>Rasmus Lund</t>
        </is>
      </c>
      <c r="B25" s="2" t="inlineStr">
        <is>
          <t>Lund ApS</t>
        </is>
      </c>
      <c r="C25" s="3" t="n">
        <v>45223</v>
      </c>
      <c r="D25" s="2" t="n">
        <v>18</v>
      </c>
      <c r="E25" s="2" t="n">
        <v>25</v>
      </c>
      <c r="F25" s="2" t="n">
        <v>2250</v>
      </c>
    </row>
    <row r="26">
      <c r="A26" s="2" t="inlineStr">
        <is>
          <t>Tina Møller</t>
        </is>
      </c>
      <c r="B26" s="2" t="inlineStr">
        <is>
          <t>Møller Group</t>
        </is>
      </c>
      <c r="C26" s="3" t="n">
        <v>45224</v>
      </c>
      <c r="D26" s="2" t="n">
        <v>20</v>
      </c>
      <c r="E26" s="2" t="n">
        <v>25</v>
      </c>
      <c r="F26" s="2" t="n">
        <v>2500</v>
      </c>
    </row>
    <row r="27">
      <c r="A27" s="2" t="inlineStr">
        <is>
          <t>Kasper Vestergaard</t>
        </is>
      </c>
      <c r="B27" s="2" t="inlineStr">
        <is>
          <t>Vestergaard A/S</t>
        </is>
      </c>
      <c r="C27" s="3" t="n">
        <v>45225</v>
      </c>
      <c r="D27" s="2" t="n">
        <v>22</v>
      </c>
      <c r="E27" s="2" t="n">
        <v>25</v>
      </c>
      <c r="F27" s="2" t="n">
        <v>2750</v>
      </c>
    </row>
    <row r="28">
      <c r="A28" s="2" t="inlineStr">
        <is>
          <t>Mette Sørensen</t>
        </is>
      </c>
      <c r="B28" s="2" t="inlineStr">
        <is>
          <t>Sørensen &amp; Sønner</t>
        </is>
      </c>
      <c r="C28" s="3" t="n">
        <v>45226</v>
      </c>
      <c r="D28" s="2" t="n">
        <v>24</v>
      </c>
      <c r="E28" s="2" t="n">
        <v>25</v>
      </c>
      <c r="F28" s="2" t="n">
        <v>3000</v>
      </c>
    </row>
    <row r="29">
      <c r="A29" s="2" t="inlineStr">
        <is>
          <t>Henrik Jørgensen</t>
        </is>
      </c>
      <c r="B29" s="2" t="inlineStr">
        <is>
          <t>Jørgensen Inc.</t>
        </is>
      </c>
      <c r="C29" s="3" t="n">
        <v>45227</v>
      </c>
      <c r="D29" s="2" t="n">
        <v>26</v>
      </c>
      <c r="E29" s="2" t="n">
        <v>25</v>
      </c>
      <c r="F29" s="2" t="n">
        <v>3250</v>
      </c>
    </row>
    <row r="30">
      <c r="A30" s="2" t="inlineStr">
        <is>
          <t>Sophie Thomsen</t>
        </is>
      </c>
      <c r="B30" s="2" t="inlineStr">
        <is>
          <t>Thomsen Group</t>
        </is>
      </c>
      <c r="C30" s="3" t="n">
        <v>45228</v>
      </c>
      <c r="D30" s="2" t="n">
        <v>28</v>
      </c>
      <c r="E30" s="2" t="n">
        <v>25</v>
      </c>
      <c r="F30" s="2" t="n">
        <v>3500</v>
      </c>
    </row>
    <row r="31">
      <c r="A31" s="2" t="inlineStr">
        <is>
          <t>Victor Jensen</t>
        </is>
      </c>
      <c r="B31" s="2" t="inlineStr">
        <is>
          <t>Jensen ApS</t>
        </is>
      </c>
      <c r="C31" s="3" t="n">
        <v>45229</v>
      </c>
      <c r="D31" s="2" t="n">
        <v>30</v>
      </c>
      <c r="E31" s="2" t="n">
        <v>25</v>
      </c>
      <c r="F31" s="2" t="n">
        <v>3750</v>
      </c>
    </row>
  </sheetData>
  <autoFilter ref="A1:F31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2025-10-08T10:37:09Z</dcterms:created>
  <dcterms:modified xsi:type="dcterms:W3CDTF">2025-10-08T10:37:09Z</dcterms:modified>
</cp:coreProperties>
</file>