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jektstyring" sheetId="1" state="visible" r:id="rId1"/>
  </sheets>
  <definedNames>
    <definedName name="_xlnm._FilterDatabase" localSheetId="0" hidden="1">'Projektstyring'!$A$1:$F$33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F81BD"/>
        <bgColor rgb="004F81BD"/>
      </patternFill>
    </fill>
  </fills>
  <borders count="2">
    <border>
      <left/>
      <right/>
      <top/>
      <bottom/>
      <diagonal/>
    </border>
    <border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plotArea>
      <barChart>
        <barDir val="col"/>
        <grouping val="clustered"/>
        <ser>
          <idx val="0"/>
          <order val="0"/>
          <tx>
            <strRef>
              <f>'Projektstyring'!D1</f>
            </strRef>
          </tx>
          <spPr>
            <a:ln>
              <a:prstDash val="solid"/>
            </a:ln>
          </spPr>
          <cat>
            <numRef>
              <f>'Projektstyring'!$A$2:$A$34</f>
            </numRef>
          </cat>
          <val>
            <numRef>
              <f>'Projektstyring'!$D$2:$D$33</f>
            </numRef>
          </val>
        </ser>
        <ser>
          <idx val="1"/>
          <order val="1"/>
          <tx>
            <strRef>
              <f>'Projektstyring'!E1</f>
            </strRef>
          </tx>
          <spPr>
            <a:ln>
              <a:prstDash val="solid"/>
            </a:ln>
          </spPr>
          <cat>
            <numRef>
              <f>'Projektstyring'!$A$2:$A$34</f>
            </numRef>
          </cat>
          <val>
            <numRef>
              <f>'Projektstyring'!$E$2:$E$33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plotArea>
      <lineChart>
        <grouping val="standard"/>
        <ser>
          <idx val="0"/>
          <order val="0"/>
          <tx>
            <strRef>
              <f>'Projektstyring'!D1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'Projektstyring'!$A$2:$A$34</f>
            </numRef>
          </cat>
          <val>
            <numRef>
              <f>'Projektstyring'!$D$2:$D$34</f>
            </numRef>
          </val>
        </ser>
        <ser>
          <idx val="1"/>
          <order val="1"/>
          <tx>
            <strRef>
              <f>'Projektstyring'!E1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'Projektstyring'!$A$2:$A$34</f>
            </numRef>
          </cat>
          <val>
            <numRef>
              <f>'Projektstyring'!$E$2:$E$34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plotArea>
      <pieChart>
        <varyColors val="1"/>
        <ser>
          <idx val="0"/>
          <order val="0"/>
          <tx>
            <strRef>
              <f>'Projektstyring'!F1</f>
            </strRef>
          </tx>
          <spPr>
            <a:ln>
              <a:prstDash val="solid"/>
            </a:ln>
          </spPr>
          <val>
            <numRef>
              <f>'Projektstyring'!$F$2:$F$34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7</col>
      <colOff>0</colOff>
      <row>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7</col>
      <colOff>0</colOff>
      <row>19</row>
      <rowOff>0</rowOff>
    </from>
    <ext cx="5400000" cy="270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7</col>
      <colOff>0</colOff>
      <row>34</row>
      <rowOff>0</rowOff>
    </from>
    <ext cx="5400000" cy="270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>
      <c r="A1" s="1" t="inlineStr">
        <is>
          <t>Projekt</t>
        </is>
      </c>
      <c r="B1" s="1" t="inlineStr">
        <is>
          <t>Startdato</t>
        </is>
      </c>
      <c r="C1" s="1" t="inlineStr">
        <is>
          <t>Slutdato</t>
        </is>
      </c>
      <c r="D1" s="1" t="inlineStr">
        <is>
          <t>Budget (kr)</t>
        </is>
      </c>
      <c r="E1" s="1" t="inlineStr">
        <is>
          <t>Udgifter (kr)</t>
        </is>
      </c>
      <c r="F1" s="1" t="inlineStr">
        <is>
          <t>Status</t>
        </is>
      </c>
      <c r="G1" t="inlineStr">
        <is>
          <t>Total Udgifter (kr)</t>
        </is>
      </c>
      <c r="H1" t="inlineStr">
        <is>
          <t>Status Tjek</t>
        </is>
      </c>
    </row>
    <row r="2">
      <c r="A2" t="inlineStr">
        <is>
          <t>Projekt A</t>
        </is>
      </c>
      <c r="B2" t="inlineStr">
        <is>
          <t>01-01-2023</t>
        </is>
      </c>
      <c r="C2" t="inlineStr">
        <is>
          <t>31-12-2023</t>
        </is>
      </c>
      <c r="D2" t="n">
        <v>100000</v>
      </c>
      <c r="E2" t="n">
        <v>25000</v>
      </c>
      <c r="F2" t="inlineStr">
        <is>
          <t>I gang</t>
        </is>
      </c>
      <c r="G2">
        <f>SUM(E2:E31)</f>
        <v/>
      </c>
      <c r="H2">
        <f>IF(F2="Afsluttet", "OK", "Tjek")</f>
        <v/>
      </c>
    </row>
    <row r="3">
      <c r="A3" t="inlineStr">
        <is>
          <t>Projekt B</t>
        </is>
      </c>
      <c r="B3" t="inlineStr">
        <is>
          <t>15-02-2023</t>
        </is>
      </c>
      <c r="C3" t="inlineStr">
        <is>
          <t>15-08-2023</t>
        </is>
      </c>
      <c r="D3" t="n">
        <v>150000</v>
      </c>
      <c r="E3" t="n">
        <v>50000</v>
      </c>
      <c r="F3" t="inlineStr">
        <is>
          <t>Afsluttet</t>
        </is>
      </c>
    </row>
    <row r="4">
      <c r="A4" t="inlineStr">
        <is>
          <t>Projekt C</t>
        </is>
      </c>
      <c r="B4" t="inlineStr">
        <is>
          <t>01-03-2023</t>
        </is>
      </c>
      <c r="C4" t="inlineStr">
        <is>
          <t>30-09-2023</t>
        </is>
      </c>
      <c r="D4" t="n">
        <v>200000</v>
      </c>
      <c r="E4" t="n">
        <v>75000</v>
      </c>
      <c r="F4" t="inlineStr">
        <is>
          <t>I gang</t>
        </is>
      </c>
    </row>
    <row r="5">
      <c r="A5" t="inlineStr">
        <is>
          <t>Projekt D</t>
        </is>
      </c>
      <c r="B5" t="inlineStr">
        <is>
          <t>01-04-2023</t>
        </is>
      </c>
      <c r="C5" t="inlineStr">
        <is>
          <t>31-10-2023</t>
        </is>
      </c>
      <c r="D5" t="n">
        <v>120000</v>
      </c>
      <c r="E5" t="n">
        <v>30000</v>
      </c>
      <c r="F5" t="inlineStr">
        <is>
          <t>I gang</t>
        </is>
      </c>
    </row>
    <row r="6">
      <c r="A6" t="inlineStr">
        <is>
          <t>Projekt E</t>
        </is>
      </c>
      <c r="B6" t="inlineStr">
        <is>
          <t>01-05-2023</t>
        </is>
      </c>
      <c r="C6" t="inlineStr">
        <is>
          <t>31-12-2023</t>
        </is>
      </c>
      <c r="D6" t="n">
        <v>180000</v>
      </c>
      <c r="E6" t="n">
        <v>60000</v>
      </c>
      <c r="F6" t="inlineStr">
        <is>
          <t>Afsluttet</t>
        </is>
      </c>
    </row>
    <row r="7">
      <c r="A7" t="inlineStr">
        <is>
          <t>Projekt F</t>
        </is>
      </c>
      <c r="B7" t="inlineStr">
        <is>
          <t>01-06-2023</t>
        </is>
      </c>
      <c r="C7" t="inlineStr">
        <is>
          <t>30-11-2023</t>
        </is>
      </c>
      <c r="D7" t="n">
        <v>220000</v>
      </c>
      <c r="E7" t="n">
        <v>90000</v>
      </c>
      <c r="F7" t="inlineStr">
        <is>
          <t>I gang</t>
        </is>
      </c>
    </row>
    <row r="8">
      <c r="A8" t="inlineStr">
        <is>
          <t>Projekt G</t>
        </is>
      </c>
      <c r="B8" t="inlineStr">
        <is>
          <t>01-07-2023</t>
        </is>
      </c>
      <c r="C8" t="inlineStr">
        <is>
          <t>31-12-2023</t>
        </is>
      </c>
      <c r="D8" t="n">
        <v>130000</v>
      </c>
      <c r="E8" t="n">
        <v>20000</v>
      </c>
      <c r="F8" t="inlineStr">
        <is>
          <t>I gang</t>
        </is>
      </c>
    </row>
    <row r="9">
      <c r="A9" t="inlineStr">
        <is>
          <t>Projekt H</t>
        </is>
      </c>
      <c r="B9" t="inlineStr">
        <is>
          <t>01-08-2023</t>
        </is>
      </c>
      <c r="C9" t="inlineStr">
        <is>
          <t>31-12-2023</t>
        </is>
      </c>
      <c r="D9" t="n">
        <v>160000</v>
      </c>
      <c r="E9" t="n">
        <v>80000</v>
      </c>
      <c r="F9" t="inlineStr">
        <is>
          <t>Afsluttet</t>
        </is>
      </c>
    </row>
    <row r="10">
      <c r="A10" t="inlineStr">
        <is>
          <t>Projekt I</t>
        </is>
      </c>
      <c r="B10" t="inlineStr">
        <is>
          <t>01-09-2023</t>
        </is>
      </c>
      <c r="C10" t="inlineStr">
        <is>
          <t>30-12-2023</t>
        </is>
      </c>
      <c r="D10" t="n">
        <v>140000</v>
      </c>
      <c r="E10" t="n">
        <v>40000</v>
      </c>
      <c r="F10" t="inlineStr">
        <is>
          <t>I gang</t>
        </is>
      </c>
    </row>
    <row r="11">
      <c r="A11" t="inlineStr">
        <is>
          <t>Projekt J</t>
        </is>
      </c>
      <c r="B11" t="inlineStr">
        <is>
          <t>01-10-2023</t>
        </is>
      </c>
      <c r="C11" t="inlineStr">
        <is>
          <t>31-12-2023</t>
        </is>
      </c>
      <c r="D11" t="n">
        <v>110000</v>
      </c>
      <c r="E11" t="n">
        <v>10000</v>
      </c>
      <c r="F11" t="inlineStr">
        <is>
          <t>I gang</t>
        </is>
      </c>
    </row>
    <row r="12">
      <c r="A12" t="inlineStr">
        <is>
          <t>Projekt K</t>
        </is>
      </c>
      <c r="B12" t="inlineStr">
        <is>
          <t>01-11-2023</t>
        </is>
      </c>
      <c r="C12" t="inlineStr">
        <is>
          <t>31-12-2023</t>
        </is>
      </c>
      <c r="D12" t="n">
        <v>190000</v>
      </c>
      <c r="E12" t="n">
        <v>95000</v>
      </c>
      <c r="F12" t="inlineStr">
        <is>
          <t>Afsluttet</t>
        </is>
      </c>
    </row>
    <row r="13">
      <c r="A13" t="inlineStr">
        <is>
          <t>Projekt L</t>
        </is>
      </c>
      <c r="B13" t="inlineStr">
        <is>
          <t>01-12-2023</t>
        </is>
      </c>
      <c r="C13" t="inlineStr">
        <is>
          <t>31-12-2023</t>
        </is>
      </c>
      <c r="D13" t="n">
        <v>170000</v>
      </c>
      <c r="E13" t="n">
        <v>30000</v>
      </c>
      <c r="F13" t="inlineStr">
        <is>
          <t>I gang</t>
        </is>
      </c>
    </row>
    <row r="14">
      <c r="A14" t="inlineStr">
        <is>
          <t>Projekt M</t>
        </is>
      </c>
      <c r="B14" t="inlineStr">
        <is>
          <t>01-01-2024</t>
        </is>
      </c>
      <c r="C14" t="inlineStr">
        <is>
          <t>31-12-2024</t>
        </is>
      </c>
      <c r="D14" t="n">
        <v>210000</v>
      </c>
      <c r="E14" t="n">
        <v>120000</v>
      </c>
      <c r="F14" t="inlineStr">
        <is>
          <t>I gang</t>
        </is>
      </c>
    </row>
    <row r="15">
      <c r="A15" t="inlineStr">
        <is>
          <t>Projekt N</t>
        </is>
      </c>
      <c r="B15" t="inlineStr">
        <is>
          <t>15-01-2024</t>
        </is>
      </c>
      <c r="C15" t="inlineStr">
        <is>
          <t>15-07-2024</t>
        </is>
      </c>
      <c r="D15" t="n">
        <v>150000</v>
      </c>
      <c r="E15" t="n">
        <v>50000</v>
      </c>
      <c r="F15" t="inlineStr">
        <is>
          <t>Afsluttet</t>
        </is>
      </c>
    </row>
    <row r="16">
      <c r="A16" t="inlineStr">
        <is>
          <t>Projekt O</t>
        </is>
      </c>
      <c r="B16" t="inlineStr">
        <is>
          <t>01-02-2024</t>
        </is>
      </c>
      <c r="C16" t="inlineStr">
        <is>
          <t>30-08-2024</t>
        </is>
      </c>
      <c r="D16" t="n">
        <v>160000</v>
      </c>
      <c r="E16" t="n">
        <v>70000</v>
      </c>
      <c r="F16" t="inlineStr">
        <is>
          <t>I gang</t>
        </is>
      </c>
    </row>
    <row r="17">
      <c r="A17" t="inlineStr">
        <is>
          <t>Projekt P</t>
        </is>
      </c>
      <c r="B17" t="inlineStr">
        <is>
          <t>01-03-2024</t>
        </is>
      </c>
      <c r="C17" t="inlineStr">
        <is>
          <t>31-09-2024</t>
        </is>
      </c>
      <c r="D17" t="n">
        <v>180000</v>
      </c>
      <c r="E17" t="n">
        <v>80000</v>
      </c>
      <c r="F17" t="inlineStr">
        <is>
          <t>I gang</t>
        </is>
      </c>
    </row>
    <row r="18">
      <c r="A18" t="inlineStr">
        <is>
          <t>Projekt Q</t>
        </is>
      </c>
      <c r="B18" t="inlineStr">
        <is>
          <t>01-04-2024</t>
        </is>
      </c>
      <c r="C18" t="inlineStr">
        <is>
          <t>31-10-2024</t>
        </is>
      </c>
      <c r="D18" t="n">
        <v>190000</v>
      </c>
      <c r="E18" t="n">
        <v>90000</v>
      </c>
      <c r="F18" t="inlineStr">
        <is>
          <t>Afsluttet</t>
        </is>
      </c>
    </row>
    <row r="19">
      <c r="A19" t="inlineStr">
        <is>
          <t>Projekt R</t>
        </is>
      </c>
      <c r="B19" t="inlineStr">
        <is>
          <t>01-05-2024</t>
        </is>
      </c>
      <c r="C19" t="inlineStr">
        <is>
          <t>31-12-2024</t>
        </is>
      </c>
      <c r="D19" t="n">
        <v>200000</v>
      </c>
      <c r="E19" t="n">
        <v>100000</v>
      </c>
      <c r="F19" t="inlineStr">
        <is>
          <t>I gang</t>
        </is>
      </c>
    </row>
    <row r="20">
      <c r="A20" t="inlineStr">
        <is>
          <t>Projekt S</t>
        </is>
      </c>
      <c r="B20" t="inlineStr">
        <is>
          <t>01-06-2024</t>
        </is>
      </c>
      <c r="C20" t="inlineStr">
        <is>
          <t>30-11-2024</t>
        </is>
      </c>
      <c r="D20" t="n">
        <v>220000</v>
      </c>
      <c r="E20" t="n">
        <v>110000</v>
      </c>
      <c r="F20" t="inlineStr">
        <is>
          <t>I gang</t>
        </is>
      </c>
    </row>
    <row r="21">
      <c r="A21" t="inlineStr">
        <is>
          <t>Projekt T</t>
        </is>
      </c>
      <c r="B21" t="inlineStr">
        <is>
          <t>01-07-2024</t>
        </is>
      </c>
      <c r="C21" t="inlineStr">
        <is>
          <t>31-12-2024</t>
        </is>
      </c>
      <c r="D21" t="n">
        <v>230000</v>
      </c>
      <c r="E21" t="n">
        <v>120000</v>
      </c>
      <c r="F21" t="inlineStr">
        <is>
          <t>Afsluttet</t>
        </is>
      </c>
    </row>
    <row r="22">
      <c r="A22" t="inlineStr">
        <is>
          <t>Projekt U</t>
        </is>
      </c>
      <c r="B22" t="inlineStr">
        <is>
          <t>01-08-2024</t>
        </is>
      </c>
      <c r="C22" t="inlineStr">
        <is>
          <t>31-12-2024</t>
        </is>
      </c>
      <c r="D22" t="n">
        <v>240000</v>
      </c>
      <c r="E22" t="n">
        <v>130000</v>
      </c>
      <c r="F22" t="inlineStr">
        <is>
          <t>I gang</t>
        </is>
      </c>
    </row>
    <row r="23">
      <c r="A23" t="inlineStr">
        <is>
          <t>Projekt V</t>
        </is>
      </c>
      <c r="B23" t="inlineStr">
        <is>
          <t>01-09-2024</t>
        </is>
      </c>
      <c r="C23" t="inlineStr">
        <is>
          <t>31-12-2024</t>
        </is>
      </c>
      <c r="D23" t="n">
        <v>250000</v>
      </c>
      <c r="E23" t="n">
        <v>140000</v>
      </c>
      <c r="F23" t="inlineStr">
        <is>
          <t>I gang</t>
        </is>
      </c>
    </row>
    <row r="24">
      <c r="A24" t="inlineStr">
        <is>
          <t>Projekt W</t>
        </is>
      </c>
      <c r="B24" t="inlineStr">
        <is>
          <t>01-10-2024</t>
        </is>
      </c>
      <c r="C24" t="inlineStr">
        <is>
          <t>31-12-2024</t>
        </is>
      </c>
      <c r="D24" t="n">
        <v>260000</v>
      </c>
      <c r="E24" t="n">
        <v>150000</v>
      </c>
      <c r="F24" t="inlineStr">
        <is>
          <t>Afsluttet</t>
        </is>
      </c>
    </row>
    <row r="25">
      <c r="A25" t="inlineStr">
        <is>
          <t>Projekt X</t>
        </is>
      </c>
      <c r="B25" t="inlineStr">
        <is>
          <t>01-11-2024</t>
        </is>
      </c>
      <c r="C25" t="inlineStr">
        <is>
          <t>31-12-2024</t>
        </is>
      </c>
      <c r="D25" t="n">
        <v>270000</v>
      </c>
      <c r="E25" t="n">
        <v>160000</v>
      </c>
      <c r="F25" t="inlineStr">
        <is>
          <t>I gang</t>
        </is>
      </c>
    </row>
    <row r="26">
      <c r="A26" t="inlineStr">
        <is>
          <t>Projekt Y</t>
        </is>
      </c>
      <c r="B26" t="inlineStr">
        <is>
          <t>01-12-2024</t>
        </is>
      </c>
      <c r="C26" t="inlineStr">
        <is>
          <t>31-12-2024</t>
        </is>
      </c>
      <c r="D26" t="n">
        <v>280000</v>
      </c>
      <c r="E26" t="n">
        <v>170000</v>
      </c>
      <c r="F26" t="inlineStr">
        <is>
          <t>I gang</t>
        </is>
      </c>
    </row>
    <row r="27">
      <c r="A27" t="inlineStr">
        <is>
          <t>Projekt Z</t>
        </is>
      </c>
      <c r="B27" t="inlineStr">
        <is>
          <t>01-01-2025</t>
        </is>
      </c>
      <c r="C27" t="inlineStr">
        <is>
          <t>31-12-2025</t>
        </is>
      </c>
      <c r="D27" t="n">
        <v>290000</v>
      </c>
      <c r="E27" t="n">
        <v>180000</v>
      </c>
      <c r="F27" t="inlineStr">
        <is>
          <t>Afsluttet</t>
        </is>
      </c>
    </row>
    <row r="28">
      <c r="A28" t="inlineStr">
        <is>
          <t>Projekt AA</t>
        </is>
      </c>
      <c r="B28" t="inlineStr">
        <is>
          <t>15-01-2025</t>
        </is>
      </c>
      <c r="C28" t="inlineStr">
        <is>
          <t>15-07-2025</t>
        </is>
      </c>
      <c r="D28" t="n">
        <v>300000</v>
      </c>
      <c r="E28" t="n">
        <v>190000</v>
      </c>
      <c r="F28" t="inlineStr">
        <is>
          <t>I gang</t>
        </is>
      </c>
    </row>
    <row r="29">
      <c r="A29" t="inlineStr">
        <is>
          <t>Projekt AB</t>
        </is>
      </c>
      <c r="B29" t="inlineStr">
        <is>
          <t>01-02-2025</t>
        </is>
      </c>
      <c r="C29" t="inlineStr">
        <is>
          <t>30-08-2025</t>
        </is>
      </c>
      <c r="D29" t="n">
        <v>310000</v>
      </c>
      <c r="E29" t="n">
        <v>200000</v>
      </c>
      <c r="F29" t="inlineStr">
        <is>
          <t>I gang</t>
        </is>
      </c>
    </row>
    <row r="30">
      <c r="A30" t="inlineStr">
        <is>
          <t>Projekt AC</t>
        </is>
      </c>
      <c r="B30" t="inlineStr">
        <is>
          <t>01-03-2025</t>
        </is>
      </c>
      <c r="C30" t="inlineStr">
        <is>
          <t>31-09-2025</t>
        </is>
      </c>
      <c r="D30" t="n">
        <v>320000</v>
      </c>
      <c r="E30" t="n">
        <v>210000</v>
      </c>
      <c r="F30" t="inlineStr">
        <is>
          <t>Afsluttet</t>
        </is>
      </c>
    </row>
    <row r="31">
      <c r="A31" t="inlineStr">
        <is>
          <t>Projekt AD</t>
        </is>
      </c>
      <c r="B31" t="inlineStr">
        <is>
          <t>01-04-2025</t>
        </is>
      </c>
      <c r="C31" t="inlineStr">
        <is>
          <t>31-10-2025</t>
        </is>
      </c>
      <c r="D31" t="n">
        <v>330000</v>
      </c>
      <c r="E31" t="n">
        <v>220000</v>
      </c>
      <c r="F31" t="inlineStr">
        <is>
          <t>I gang</t>
        </is>
      </c>
    </row>
    <row r="32">
      <c r="A32" t="inlineStr">
        <is>
          <t>Projekt AE</t>
        </is>
      </c>
      <c r="B32" t="inlineStr">
        <is>
          <t>01-05-2025</t>
        </is>
      </c>
      <c r="C32" t="inlineStr">
        <is>
          <t>31-12-2025</t>
        </is>
      </c>
      <c r="D32" t="n">
        <v>340000</v>
      </c>
      <c r="E32" t="n">
        <v>230000</v>
      </c>
      <c r="F32" t="inlineStr">
        <is>
          <t>I gang</t>
        </is>
      </c>
    </row>
    <row r="33">
      <c r="A33" t="inlineStr">
        <is>
          <t>Projekt AF</t>
        </is>
      </c>
      <c r="B33" t="inlineStr">
        <is>
          <t>01-06-2025</t>
        </is>
      </c>
      <c r="C33" t="inlineStr">
        <is>
          <t>30-11-2025</t>
        </is>
      </c>
      <c r="D33" t="n">
        <v>350000</v>
      </c>
      <c r="E33" t="n">
        <v>240000</v>
      </c>
      <c r="F33" t="inlineStr">
        <is>
          <t>Afsluttet</t>
        </is>
      </c>
    </row>
  </sheetData>
  <autoFilter ref="A1:F33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2025-09-19T10:45:43Z</dcterms:created>
  <dcterms:modified xsi:type="dcterms:W3CDTF">2025-09-19T10:45:43Z</dcterms:modified>
</cp:coreProperties>
</file>