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eberegning" sheetId="1" state="visible" r:id="rId1"/>
  </sheets>
  <definedNames>
    <definedName name="_xlnm._FilterDatabase" localSheetId="0" hidden="1">'Renteberegning'!$A$1:$F$35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Rente Beløb pr. Virksomhed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'Renteberegning'!E1</f>
            </strRef>
          </tx>
          <spPr>
            <a:ln>
              <a:prstDash val="solid"/>
            </a:ln>
          </spPr>
          <cat>
            <numRef>
              <f>'Renteberegning'!$A$2:$A$35</f>
            </numRef>
          </cat>
          <val>
            <numRef>
              <f>'Renteberegning'!$E$2:$E$35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Beløb pr. Virksomhed</a:t>
            </a:r>
          </a:p>
        </rich>
      </tx>
    </title>
    <plotArea>
      <lineChart>
        <grouping val="standard"/>
        <ser>
          <idx val="0"/>
          <order val="0"/>
          <tx>
            <strRef>
              <f>'Renteberegning'!F1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'Renteberegning'!$A$2:$A$35</f>
            </numRef>
          </cat>
          <val>
            <numRef>
              <f>'Renteberegning'!$F$2:$F$35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Fordeling af Rente Beløb</a:t>
            </a:r>
          </a:p>
        </rich>
      </tx>
    </title>
    <plotArea>
      <pieChart>
        <varyColors val="1"/>
        <ser>
          <idx val="0"/>
          <order val="0"/>
          <tx>
            <strRef>
              <f>'Renteberegning'!E1</f>
            </strRef>
          </tx>
          <spPr>
            <a:ln>
              <a:prstDash val="solid"/>
            </a:ln>
          </spPr>
          <val>
            <numRef>
              <f>'Renteberegning'!$E$2:$E$35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49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Navn</t>
        </is>
      </c>
      <c r="B1" s="1" t="inlineStr">
        <is>
          <t>Beløb (kr)</t>
        </is>
      </c>
      <c r="C1" s="1" t="inlineStr">
        <is>
          <t>Rente (%)</t>
        </is>
      </c>
      <c r="D1" s="1" t="inlineStr">
        <is>
          <t>Tid (år)</t>
        </is>
      </c>
      <c r="E1" s="1" t="inlineStr">
        <is>
          <t>Rente Beløb (kr)</t>
        </is>
      </c>
      <c r="F1" s="1" t="inlineStr">
        <is>
          <t>Total Beløb (kr)</t>
        </is>
      </c>
    </row>
    <row r="2">
      <c r="A2" s="2" t="inlineStr">
        <is>
          <t>Virksomhed A</t>
        </is>
      </c>
      <c r="B2" s="2" t="n">
        <v>100000</v>
      </c>
      <c r="C2" s="2" t="n">
        <v>5</v>
      </c>
      <c r="D2" s="2" t="n">
        <v>2</v>
      </c>
      <c r="E2" s="2">
        <f>B2*C2/100*D2</f>
        <v/>
      </c>
      <c r="F2" s="2">
        <f>B2+E2</f>
        <v/>
      </c>
    </row>
    <row r="3">
      <c r="A3" s="2" t="inlineStr">
        <is>
          <t>Virksomhed B</t>
        </is>
      </c>
      <c r="B3" s="2" t="n">
        <v>200000</v>
      </c>
      <c r="C3" s="2" t="n">
        <v>4</v>
      </c>
      <c r="D3" s="2" t="n">
        <v>3</v>
      </c>
      <c r="E3" s="2">
        <f>B3*C3/100*D3</f>
        <v/>
      </c>
      <c r="F3" s="2">
        <f>B3+E3</f>
        <v/>
      </c>
    </row>
    <row r="4">
      <c r="A4" s="2" t="inlineStr">
        <is>
          <t>Virksomhed C</t>
        </is>
      </c>
      <c r="B4" s="2" t="n">
        <v>150000</v>
      </c>
      <c r="C4" s="2" t="n">
        <v>3.5</v>
      </c>
      <c r="D4" s="2" t="n">
        <v>5</v>
      </c>
      <c r="E4" s="2">
        <f>B4*C4/100*D4</f>
        <v/>
      </c>
      <c r="F4" s="2">
        <f>B4+E4</f>
        <v/>
      </c>
    </row>
    <row r="5">
      <c r="A5" s="2" t="inlineStr">
        <is>
          <t>Virksomhed D</t>
        </is>
      </c>
      <c r="B5" s="2" t="n">
        <v>300000</v>
      </c>
      <c r="C5" s="2" t="n">
        <v>6</v>
      </c>
      <c r="D5" s="2" t="n">
        <v>1</v>
      </c>
      <c r="E5" s="2">
        <f>B5*C5/100*D5</f>
        <v/>
      </c>
      <c r="F5" s="2">
        <f>B5+E5</f>
        <v/>
      </c>
    </row>
    <row r="6">
      <c r="A6" s="2" t="inlineStr">
        <is>
          <t>Virksomhed E</t>
        </is>
      </c>
      <c r="B6" s="2" t="n">
        <v>250000</v>
      </c>
      <c r="C6" s="2" t="n">
        <v>5.5</v>
      </c>
      <c r="D6" s="2" t="n">
        <v>4</v>
      </c>
      <c r="E6" s="2">
        <f>B6*C6/100*D6</f>
        <v/>
      </c>
      <c r="F6" s="2">
        <f>B6+E6</f>
        <v/>
      </c>
    </row>
    <row r="7">
      <c r="A7" s="2" t="inlineStr">
        <is>
          <t>Virksomhed F</t>
        </is>
      </c>
      <c r="B7" s="2" t="n">
        <v>400000</v>
      </c>
      <c r="C7" s="2" t="n">
        <v>4.2</v>
      </c>
      <c r="D7" s="2" t="n">
        <v>2</v>
      </c>
      <c r="E7" s="2">
        <f>B7*C7/100*D7</f>
        <v/>
      </c>
      <c r="F7" s="2">
        <f>B7+E7</f>
        <v/>
      </c>
    </row>
    <row r="8">
      <c r="A8" s="2" t="inlineStr">
        <is>
          <t>Virksomhed G</t>
        </is>
      </c>
      <c r="B8" s="2" t="n">
        <v>50000</v>
      </c>
      <c r="C8" s="2" t="n">
        <v>3</v>
      </c>
      <c r="D8" s="2" t="n">
        <v>6</v>
      </c>
      <c r="E8" s="2">
        <f>B8*C8/100*D8</f>
        <v/>
      </c>
      <c r="F8" s="2">
        <f>B8+E8</f>
        <v/>
      </c>
    </row>
    <row r="9">
      <c r="A9" s="2" t="inlineStr">
        <is>
          <t>Virksomhed H</t>
        </is>
      </c>
      <c r="B9" s="2" t="n">
        <v>120000</v>
      </c>
      <c r="C9" s="2" t="n">
        <v>5.8</v>
      </c>
      <c r="D9" s="2" t="n">
        <v>3</v>
      </c>
      <c r="E9" s="2">
        <f>B9*C9/100*D9</f>
        <v/>
      </c>
      <c r="F9" s="2">
        <f>B9+E9</f>
        <v/>
      </c>
    </row>
    <row r="10">
      <c r="A10" s="2" t="inlineStr">
        <is>
          <t>Virksomhed I</t>
        </is>
      </c>
      <c r="B10" s="2" t="n">
        <v>180000</v>
      </c>
      <c r="C10" s="2" t="n">
        <v>4.5</v>
      </c>
      <c r="D10" s="2" t="n">
        <v>5</v>
      </c>
      <c r="E10" s="2">
        <f>B10*C10/100*D10</f>
        <v/>
      </c>
      <c r="F10" s="2">
        <f>B10+E10</f>
        <v/>
      </c>
    </row>
    <row r="11">
      <c r="A11" s="2" t="inlineStr">
        <is>
          <t>Virksomhed J</t>
        </is>
      </c>
      <c r="B11" s="2" t="n">
        <v>220000</v>
      </c>
      <c r="C11" s="2" t="n">
        <v>6.1</v>
      </c>
      <c r="D11" s="2" t="n">
        <v>2</v>
      </c>
      <c r="E11" s="2">
        <f>B11*C11/100*D11</f>
        <v/>
      </c>
      <c r="F11" s="2">
        <f>B11+E11</f>
        <v/>
      </c>
    </row>
    <row r="12">
      <c r="A12" s="2" t="inlineStr">
        <is>
          <t>Virksomhed K</t>
        </is>
      </c>
      <c r="B12" s="2" t="n">
        <v>130000</v>
      </c>
      <c r="C12" s="2" t="n">
        <v>5.2</v>
      </c>
      <c r="D12" s="2" t="n">
        <v>4</v>
      </c>
      <c r="E12" s="2">
        <f>B12*C12/100*D12</f>
        <v/>
      </c>
      <c r="F12" s="2">
        <f>B12+E12</f>
        <v/>
      </c>
    </row>
    <row r="13">
      <c r="A13" s="2" t="inlineStr">
        <is>
          <t>Virksomhed L</t>
        </is>
      </c>
      <c r="B13" s="2" t="n">
        <v>170000</v>
      </c>
      <c r="C13" s="2" t="n">
        <v>3.8</v>
      </c>
      <c r="D13" s="2" t="n">
        <v>1</v>
      </c>
      <c r="E13" s="2">
        <f>B13*C13/100*D13</f>
        <v/>
      </c>
      <c r="F13" s="2">
        <f>B13+E13</f>
        <v/>
      </c>
    </row>
    <row r="14">
      <c r="A14" s="2" t="inlineStr">
        <is>
          <t>Virksomhed M</t>
        </is>
      </c>
      <c r="B14" s="2" t="n">
        <v>160000</v>
      </c>
      <c r="C14" s="2" t="n">
        <v>4.9</v>
      </c>
      <c r="D14" s="2" t="n">
        <v>3</v>
      </c>
      <c r="E14" s="2">
        <f>B14*C14/100*D14</f>
        <v/>
      </c>
      <c r="F14" s="2">
        <f>B14+E14</f>
        <v/>
      </c>
    </row>
    <row r="15">
      <c r="A15" s="2" t="inlineStr">
        <is>
          <t>Virksomhed N</t>
        </is>
      </c>
      <c r="B15" s="2" t="n">
        <v>190000</v>
      </c>
      <c r="C15" s="2" t="n">
        <v>5.1</v>
      </c>
      <c r="D15" s="2" t="n">
        <v>2</v>
      </c>
      <c r="E15" s="2">
        <f>B15*C15/100*D15</f>
        <v/>
      </c>
      <c r="F15" s="2">
        <f>B15+E15</f>
        <v/>
      </c>
    </row>
    <row r="16">
      <c r="A16" s="2" t="inlineStr">
        <is>
          <t>Virksomhed O</t>
        </is>
      </c>
      <c r="B16" s="2" t="n">
        <v>210000</v>
      </c>
      <c r="C16" s="2" t="n">
        <v>6.5</v>
      </c>
      <c r="D16" s="2" t="n">
        <v>5</v>
      </c>
      <c r="E16" s="2">
        <f>B16*C16/100*D16</f>
        <v/>
      </c>
      <c r="F16" s="2">
        <f>B16+E16</f>
        <v/>
      </c>
    </row>
    <row r="17">
      <c r="A17" s="2" t="inlineStr">
        <is>
          <t>Virksomhed P</t>
        </is>
      </c>
      <c r="B17" s="2" t="n">
        <v>230000</v>
      </c>
      <c r="C17" s="2" t="n">
        <v>4.3</v>
      </c>
      <c r="D17" s="2" t="n">
        <v>4</v>
      </c>
      <c r="E17" s="2">
        <f>B17*C17/100*D17</f>
        <v/>
      </c>
      <c r="F17" s="2">
        <f>B17+E17</f>
        <v/>
      </c>
    </row>
    <row r="18">
      <c r="A18" s="2" t="inlineStr">
        <is>
          <t>Virksomhed Q</t>
        </is>
      </c>
      <c r="B18" s="2" t="n">
        <v>140000</v>
      </c>
      <c r="C18" s="2" t="n">
        <v>5.7</v>
      </c>
      <c r="D18" s="2" t="n">
        <v>2</v>
      </c>
      <c r="E18" s="2">
        <f>B18*C18/100*D18</f>
        <v/>
      </c>
      <c r="F18" s="2">
        <f>B18+E18</f>
        <v/>
      </c>
    </row>
    <row r="19">
      <c r="A19" s="2" t="inlineStr">
        <is>
          <t>Virksomhed R</t>
        </is>
      </c>
      <c r="B19" s="2" t="n">
        <v>110000</v>
      </c>
      <c r="C19" s="2" t="n">
        <v>3.2</v>
      </c>
      <c r="D19" s="2" t="n">
        <v>6</v>
      </c>
      <c r="E19" s="2">
        <f>B19*C19/100*D19</f>
        <v/>
      </c>
      <c r="F19" s="2">
        <f>B19+E19</f>
        <v/>
      </c>
    </row>
    <row r="20">
      <c r="A20" s="2" t="inlineStr">
        <is>
          <t>Virksomhed S</t>
        </is>
      </c>
      <c r="B20" s="2" t="n">
        <v>300000</v>
      </c>
      <c r="C20" s="2" t="n">
        <v>5.4</v>
      </c>
      <c r="D20" s="2" t="n">
        <v>3</v>
      </c>
      <c r="E20" s="2">
        <f>B20*C20/100*D20</f>
        <v/>
      </c>
      <c r="F20" s="2">
        <f>B20+E20</f>
        <v/>
      </c>
    </row>
    <row r="21">
      <c r="A21" s="2" t="inlineStr">
        <is>
          <t>Virksomhed T</t>
        </is>
      </c>
      <c r="B21" s="2" t="n">
        <v>280000</v>
      </c>
      <c r="C21" s="2" t="n">
        <v>4.8</v>
      </c>
      <c r="D21" s="2" t="n">
        <v>1</v>
      </c>
      <c r="E21" s="2">
        <f>B21*C21/100*D21</f>
        <v/>
      </c>
      <c r="F21" s="2">
        <f>B21+E21</f>
        <v/>
      </c>
    </row>
    <row r="22">
      <c r="A22" s="2" t="inlineStr">
        <is>
          <t>Virksomhed U</t>
        </is>
      </c>
      <c r="B22" s="2" t="n">
        <v>260000</v>
      </c>
      <c r="C22" s="2" t="n">
        <v>5.9</v>
      </c>
      <c r="D22" s="2" t="n">
        <v>4</v>
      </c>
      <c r="E22" s="2">
        <f>B22*C22/100*D22</f>
        <v/>
      </c>
      <c r="F22" s="2">
        <f>B22+E22</f>
        <v/>
      </c>
    </row>
    <row r="23">
      <c r="A23" s="2" t="inlineStr">
        <is>
          <t>Virksomhed V</t>
        </is>
      </c>
      <c r="B23" s="2" t="n">
        <v>320000</v>
      </c>
      <c r="C23" s="2" t="n">
        <v>6.3</v>
      </c>
      <c r="D23" s="2" t="n">
        <v>2</v>
      </c>
      <c r="E23" s="2">
        <f>B23*C23/100*D23</f>
        <v/>
      </c>
      <c r="F23" s="2">
        <f>B23+E23</f>
        <v/>
      </c>
    </row>
    <row r="24">
      <c r="A24" s="2" t="inlineStr">
        <is>
          <t>Virksomhed W</t>
        </is>
      </c>
      <c r="B24" s="2" t="n">
        <v>340000</v>
      </c>
      <c r="C24" s="2" t="n">
        <v>4.1</v>
      </c>
      <c r="D24" s="2" t="n">
        <v>5</v>
      </c>
      <c r="E24" s="2">
        <f>B24*C24/100*D24</f>
        <v/>
      </c>
      <c r="F24" s="2">
        <f>B24+E24</f>
        <v/>
      </c>
    </row>
    <row r="25">
      <c r="A25" s="2" t="inlineStr">
        <is>
          <t>Virksomhed X</t>
        </is>
      </c>
      <c r="B25" s="2" t="n">
        <v>360000</v>
      </c>
      <c r="C25" s="2" t="n">
        <v>5.6</v>
      </c>
      <c r="D25" s="2" t="n">
        <v>3</v>
      </c>
      <c r="E25" s="2">
        <f>B25*C25/100*D25</f>
        <v/>
      </c>
      <c r="F25" s="2">
        <f>B25+E25</f>
        <v/>
      </c>
    </row>
    <row r="26">
      <c r="A26" s="2" t="inlineStr">
        <is>
          <t>Virksomhed Y</t>
        </is>
      </c>
      <c r="B26" s="2" t="n">
        <v>380000</v>
      </c>
      <c r="C26" s="2" t="n">
        <v>3.9</v>
      </c>
      <c r="D26" s="2" t="n">
        <v>1</v>
      </c>
      <c r="E26" s="2">
        <f>B26*C26/100*D26</f>
        <v/>
      </c>
      <c r="F26" s="2">
        <f>B26+E26</f>
        <v/>
      </c>
    </row>
    <row r="27">
      <c r="A27" s="2" t="inlineStr">
        <is>
          <t>Virksomhed Z</t>
        </is>
      </c>
      <c r="B27" s="2" t="n">
        <v>400000</v>
      </c>
      <c r="C27" s="2" t="n">
        <v>5.3</v>
      </c>
      <c r="D27" s="2" t="n">
        <v>4</v>
      </c>
      <c r="E27" s="2">
        <f>B27*C27/100*D27</f>
        <v/>
      </c>
      <c r="F27" s="2">
        <f>B27+E27</f>
        <v/>
      </c>
    </row>
    <row r="28">
      <c r="A28" s="2" t="inlineStr">
        <is>
          <t>Virksomhed AA</t>
        </is>
      </c>
      <c r="B28" s="2" t="n">
        <v>420000</v>
      </c>
      <c r="C28" s="2" t="n">
        <v>6</v>
      </c>
      <c r="D28" s="2" t="n">
        <v>2</v>
      </c>
      <c r="E28" s="2">
        <f>B28*C28/100*D28</f>
        <v/>
      </c>
      <c r="F28" s="2">
        <f>B28+E28</f>
        <v/>
      </c>
    </row>
    <row r="29">
      <c r="A29" s="2" t="inlineStr">
        <is>
          <t>Virksomhed AB</t>
        </is>
      </c>
      <c r="B29" s="2" t="n">
        <v>440000</v>
      </c>
      <c r="C29" s="2" t="n">
        <v>4.7</v>
      </c>
      <c r="D29" s="2" t="n">
        <v>5</v>
      </c>
      <c r="E29" s="2">
        <f>B29*C29/100*D29</f>
        <v/>
      </c>
      <c r="F29" s="2">
        <f>B29+E29</f>
        <v/>
      </c>
    </row>
    <row r="30">
      <c r="A30" s="2" t="inlineStr">
        <is>
          <t>Virksomhed AC</t>
        </is>
      </c>
      <c r="B30" s="2" t="n">
        <v>460000</v>
      </c>
      <c r="C30" s="2" t="n">
        <v>5</v>
      </c>
      <c r="D30" s="2" t="n">
        <v>3</v>
      </c>
      <c r="E30" s="2">
        <f>B30*C30/100*D30</f>
        <v/>
      </c>
      <c r="F30" s="2">
        <f>B30+E30</f>
        <v/>
      </c>
    </row>
    <row r="31">
      <c r="A31" s="2" t="inlineStr">
        <is>
          <t>Virksomhed AD</t>
        </is>
      </c>
      <c r="B31" s="2" t="n">
        <v>480000</v>
      </c>
      <c r="C31" s="2" t="n">
        <v>3.6</v>
      </c>
      <c r="D31" s="2" t="n">
        <v>1</v>
      </c>
      <c r="E31" s="2">
        <f>B31*C31/100*D31</f>
        <v/>
      </c>
      <c r="F31" s="2">
        <f>B31+E31</f>
        <v/>
      </c>
    </row>
    <row r="32">
      <c r="A32" s="2" t="inlineStr">
        <is>
          <t>Virksomhed AE</t>
        </is>
      </c>
      <c r="B32" s="2" t="n">
        <v>500000</v>
      </c>
      <c r="C32" s="2" t="n">
        <v>5.2</v>
      </c>
      <c r="D32" s="2" t="n">
        <v>4</v>
      </c>
      <c r="E32" s="2">
        <f>B32*C32/100*D32</f>
        <v/>
      </c>
      <c r="F32" s="2">
        <f>B32+E32</f>
        <v/>
      </c>
    </row>
    <row r="33">
      <c r="A33" s="2" t="inlineStr">
        <is>
          <t>Virksomhed AF</t>
        </is>
      </c>
      <c r="B33" s="2" t="n">
        <v>520000</v>
      </c>
      <c r="C33" s="2" t="n">
        <v>6.4</v>
      </c>
      <c r="D33" s="2" t="n">
        <v>2</v>
      </c>
      <c r="E33" s="2">
        <f>B33*C33/100*D33</f>
        <v/>
      </c>
      <c r="F33" s="2">
        <f>B33+E33</f>
        <v/>
      </c>
    </row>
    <row r="34">
      <c r="A34" s="2" t="inlineStr">
        <is>
          <t>Virksomhed AG</t>
        </is>
      </c>
      <c r="B34" s="2" t="n">
        <v>540000</v>
      </c>
      <c r="C34" s="2" t="n">
        <v>4.4</v>
      </c>
      <c r="D34" s="2" t="n">
        <v>5</v>
      </c>
      <c r="E34" s="2">
        <f>B34*C34/100*D34</f>
        <v/>
      </c>
      <c r="F34" s="2">
        <f>B34+E34</f>
        <v/>
      </c>
    </row>
    <row r="35">
      <c r="A35" s="2" t="inlineStr">
        <is>
          <t>Virksomhed AH</t>
        </is>
      </c>
      <c r="B35" s="2" t="n">
        <v>560000</v>
      </c>
      <c r="C35" s="2" t="n">
        <v>5.8</v>
      </c>
      <c r="D35" s="2" t="n">
        <v>3</v>
      </c>
      <c r="E35" s="2">
        <f>B35*C35/100*D35</f>
        <v/>
      </c>
      <c r="F35" s="2">
        <f>B35+E35</f>
        <v/>
      </c>
    </row>
  </sheetData>
  <autoFilter ref="A1:F35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2025-09-24T15:40:42Z</dcterms:created>
  <dcterms:modified xsi:type="dcterms:W3CDTF">2025-09-24T15:40:42Z</dcterms:modified>
</cp:coreProperties>
</file>