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dsplan Byggeri" sheetId="1" state="visible" r:id="rId1"/>
  </sheets>
  <definedNames>
    <definedName name="_xlnm._FilterDatabase" localSheetId="0" hidden="1">'Tidsplan Byggeri'!$A$1:$G$10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A9C0E0"/>
        <bgColor rgb="00A9C0E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Budget vs Udgifter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'Tidsplan Byggeri'!E1</f>
            </strRef>
          </tx>
          <spPr>
            <a:ln>
              <a:prstDash val="solid"/>
            </a:ln>
          </spPr>
          <cat>
            <numRef>
              <f>'Tidsplan Byggeri'!$A$2:$A$11</f>
            </numRef>
          </cat>
          <val>
            <numRef>
              <f>'Tidsplan Byggeri'!$E$2:$E$10</f>
            </numRef>
          </val>
        </ser>
        <ser>
          <idx val="1"/>
          <order val="1"/>
          <tx>
            <strRef>
              <f>'Tidsplan Byggeri'!F1</f>
            </strRef>
          </tx>
          <spPr>
            <a:ln>
              <a:prstDash val="solid"/>
            </a:ln>
          </spPr>
          <cat>
            <numRef>
              <f>'Tidsplan Byggeri'!$A$2:$A$11</f>
            </numRef>
          </cat>
          <val>
            <numRef>
              <f>'Tidsplan Byggeri'!$F$2:$F$10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Varighed af Opgaver</a:t>
            </a:r>
          </a:p>
        </rich>
      </tx>
    </title>
    <plotArea>
      <lineChart>
        <grouping val="standard"/>
        <ser>
          <idx val="0"/>
          <order val="0"/>
          <tx>
            <strRef>
              <f>'Tidsplan Byggeri'!D1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'Tidsplan Byggeri'!$A$2:$A$11</f>
            </numRef>
          </cat>
          <val>
            <numRef>
              <f>'Tidsplan Byggeri'!$D$2:$D$11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for Opgaver</a:t>
            </a:r>
          </a:p>
        </rich>
      </tx>
    </title>
    <plotArea>
      <pieChart>
        <varyColors val="1"/>
        <ser>
          <idx val="0"/>
          <order val="0"/>
          <tx>
            <strRef>
              <f>'Tidsplan Byggeri'!G1</f>
            </strRef>
          </tx>
          <spPr>
            <a:ln>
              <a:prstDash val="solid"/>
            </a:ln>
          </spPr>
          <val>
            <numRef>
              <f>'Tidsplan Byggeri'!$G$2:$G$11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Opgave</t>
        </is>
      </c>
      <c r="B1" s="1" t="inlineStr">
        <is>
          <t>Startdato</t>
        </is>
      </c>
      <c r="C1" s="1" t="inlineStr">
        <is>
          <t>Slutdato</t>
        </is>
      </c>
      <c r="D1" s="1" t="inlineStr">
        <is>
          <t>Varighed (dage)</t>
        </is>
      </c>
      <c r="E1" s="1" t="inlineStr">
        <is>
          <t>Budget (kr)</t>
        </is>
      </c>
      <c r="F1" s="1" t="inlineStr">
        <is>
          <t>Udgifter (kr)</t>
        </is>
      </c>
      <c r="G1" s="1" t="inlineStr">
        <is>
          <t>Status</t>
        </is>
      </c>
    </row>
    <row r="2">
      <c r="A2" t="inlineStr">
        <is>
          <t>Fundament</t>
        </is>
      </c>
      <c r="B2" s="2" t="n">
        <v>44927</v>
      </c>
      <c r="C2" s="2" t="n">
        <v>44936</v>
      </c>
      <c r="D2">
        <f>DATEDIF(B2, C2, "D")</f>
        <v/>
      </c>
      <c r="E2">
        <f>IF(G2="Færdig", E2, 0)</f>
        <v/>
      </c>
      <c r="F2">
        <f>IF(G2="Færdig", F2, 0)</f>
        <v/>
      </c>
      <c r="G2" t="inlineStr">
        <is>
          <t>Færdig</t>
        </is>
      </c>
    </row>
    <row r="3">
      <c r="A3" t="inlineStr">
        <is>
          <t>Vægge</t>
        </is>
      </c>
      <c r="B3" s="2" t="n">
        <v>44937</v>
      </c>
      <c r="C3" s="2" t="n">
        <v>44946</v>
      </c>
      <c r="D3">
        <f>DATEDIF(B3, C3, "D")</f>
        <v/>
      </c>
      <c r="E3">
        <f>IF(G3="Færdig", E3, 0)</f>
        <v/>
      </c>
      <c r="F3">
        <f>IF(G3="Færdig", F3, 0)</f>
        <v/>
      </c>
      <c r="G3" t="inlineStr">
        <is>
          <t>Færdig</t>
        </is>
      </c>
    </row>
    <row r="4">
      <c r="A4" t="inlineStr">
        <is>
          <t>Tag</t>
        </is>
      </c>
      <c r="B4" s="2" t="n">
        <v>44947</v>
      </c>
      <c r="C4" s="2" t="n">
        <v>44956</v>
      </c>
      <c r="D4">
        <f>DATEDIF(B4, C4, "D")</f>
        <v/>
      </c>
      <c r="E4">
        <f>IF(G4="Færdig", E4, 0)</f>
        <v/>
      </c>
      <c r="F4">
        <f>IF(G4="Færdig", F4, 0)</f>
        <v/>
      </c>
      <c r="G4" t="inlineStr">
        <is>
          <t>I gang</t>
        </is>
      </c>
    </row>
    <row r="5">
      <c r="A5" t="inlineStr">
        <is>
          <t>Vinduer</t>
        </is>
      </c>
      <c r="B5" s="2" t="n">
        <v>44957</v>
      </c>
      <c r="C5" s="2" t="n">
        <v>44962</v>
      </c>
      <c r="D5">
        <f>DATEDIF(B5, C5, "D")</f>
        <v/>
      </c>
      <c r="E5">
        <f>IF(G5="Færdig", E5, 0)</f>
        <v/>
      </c>
      <c r="F5">
        <f>IF(G5="Færdig", F5, 0)</f>
        <v/>
      </c>
      <c r="G5" t="inlineStr">
        <is>
          <t>Planlagt</t>
        </is>
      </c>
    </row>
    <row r="6">
      <c r="A6" t="inlineStr">
        <is>
          <t>Døre</t>
        </is>
      </c>
      <c r="B6" s="2" t="n">
        <v>44963</v>
      </c>
      <c r="C6" s="2" t="n">
        <v>44967</v>
      </c>
      <c r="D6">
        <f>DATEDIF(B6, C6, "D")</f>
        <v/>
      </c>
      <c r="E6">
        <f>IF(G6="Færdig", E6, 0)</f>
        <v/>
      </c>
      <c r="F6">
        <f>IF(G6="Færdig", F6, 0)</f>
        <v/>
      </c>
      <c r="G6" t="inlineStr">
        <is>
          <t>Planlagt</t>
        </is>
      </c>
    </row>
    <row r="7">
      <c r="A7" t="inlineStr">
        <is>
          <t>Indvendig arbejde</t>
        </is>
      </c>
      <c r="B7" s="2" t="n">
        <v>44968</v>
      </c>
      <c r="C7" s="2" t="n">
        <v>44986</v>
      </c>
      <c r="D7">
        <f>DATEDIF(B7, C7, "D")</f>
        <v/>
      </c>
      <c r="E7">
        <f>IF(G7="Færdig", E7, 0)</f>
        <v/>
      </c>
      <c r="F7">
        <f>IF(G7="Færdig", F7, 0)</f>
        <v/>
      </c>
      <c r="G7" t="inlineStr">
        <is>
          <t>Planlagt</t>
        </is>
      </c>
    </row>
    <row r="8">
      <c r="A8" t="inlineStr">
        <is>
          <t>Malerarbejde</t>
        </is>
      </c>
      <c r="B8" s="2" t="n">
        <v>44987</v>
      </c>
      <c r="C8" s="2" t="n">
        <v>44995</v>
      </c>
      <c r="D8">
        <f>DATEDIF(B8, C8, "D")</f>
        <v/>
      </c>
      <c r="E8">
        <f>IF(G8="Færdig", E8, 0)</f>
        <v/>
      </c>
      <c r="F8">
        <f>IF(G8="Færdig", F8, 0)</f>
        <v/>
      </c>
      <c r="G8" t="inlineStr">
        <is>
          <t>Planlagt</t>
        </is>
      </c>
    </row>
    <row r="9">
      <c r="A9" t="inlineStr">
        <is>
          <t>Rengøring</t>
        </is>
      </c>
      <c r="B9" s="2" t="n">
        <v>44996</v>
      </c>
      <c r="C9" s="2" t="n">
        <v>44997</v>
      </c>
      <c r="D9">
        <f>DATEDIF(B9, C9, "D")</f>
        <v/>
      </c>
      <c r="E9">
        <f>IF(G9="Færdig", E9, 0)</f>
        <v/>
      </c>
      <c r="F9">
        <f>IF(G9="Færdig", F9, 0)</f>
        <v/>
      </c>
      <c r="G9" t="inlineStr">
        <is>
          <t>Planlagt</t>
        </is>
      </c>
    </row>
    <row r="10">
      <c r="A10" t="inlineStr">
        <is>
          <t>Aflevering</t>
        </is>
      </c>
      <c r="B10" s="2" t="n">
        <v>44998</v>
      </c>
      <c r="C10" s="2" t="n">
        <v>44998</v>
      </c>
      <c r="D10">
        <f>DATEDIF(B10, C10, "D")</f>
        <v/>
      </c>
      <c r="E10">
        <f>IF(G10="Færdig", E10, 0)</f>
        <v/>
      </c>
      <c r="F10">
        <f>IF(G10="Færdig", F10, 0)</f>
        <v/>
      </c>
      <c r="G10" t="inlineStr">
        <is>
          <t>Planlagt</t>
        </is>
      </c>
    </row>
  </sheetData>
  <autoFilter ref="A1:G10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2025-09-19T11:46:09Z</dcterms:created>
  <dcterms:modified xsi:type="dcterms:W3CDTF">2025-09-19T11:46:09Z</dcterms:modified>
</cp:coreProperties>
</file>